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21620" windowHeight="175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2" i="1" l="1"/>
  <c r="F31" i="1"/>
  <c r="C32" i="1"/>
  <c r="C33" i="1"/>
  <c r="C34" i="1"/>
  <c r="C35" i="1"/>
  <c r="C36" i="1"/>
  <c r="C37" i="1"/>
  <c r="C38" i="1"/>
  <c r="C39" i="1"/>
  <c r="C40" i="1"/>
  <c r="C31" i="1"/>
</calcChain>
</file>

<file path=xl/sharedStrings.xml><?xml version="1.0" encoding="utf-8"?>
<sst xmlns="http://schemas.openxmlformats.org/spreadsheetml/2006/main" count="43" uniqueCount="42">
  <si>
    <t>1/T x1e4</t>
  </si>
  <si>
    <t>Si 10 keV</t>
  </si>
  <si>
    <t>Si 50 KeV</t>
  </si>
  <si>
    <t>1/T 1e4</t>
  </si>
  <si>
    <t>Demond, F. J., et al. (1983). "Study of Si self-diffusion by nuclear techniques." Physics Letters A 93(9): 503-506.</t>
  </si>
  <si>
    <t xml:space="preserve">Materials Information </t>
  </si>
  <si>
    <t>Material #1</t>
  </si>
  <si>
    <t>Experimental Conditions</t>
  </si>
  <si>
    <t>Type of Diffusion Experiment</t>
  </si>
  <si>
    <t xml:space="preserve">Experimental Analysis </t>
  </si>
  <si>
    <t xml:space="preserve">Name </t>
  </si>
  <si>
    <t>Crystal Structure  (Strukturbericht)</t>
  </si>
  <si>
    <t>Type of Material (Single or Poly crystal)</t>
  </si>
  <si>
    <t>Material purity</t>
  </si>
  <si>
    <t>Fd-3m</t>
  </si>
  <si>
    <t>Space Group</t>
  </si>
  <si>
    <t>Si</t>
  </si>
  <si>
    <t>A4</t>
  </si>
  <si>
    <t>Diamond</t>
  </si>
  <si>
    <t>Strukturbericht</t>
  </si>
  <si>
    <t>Single Crystal</t>
  </si>
  <si>
    <t>Isotope</t>
  </si>
  <si>
    <t>30 Si</t>
  </si>
  <si>
    <t>Temperature Range</t>
  </si>
  <si>
    <t>513-823 (K)</t>
  </si>
  <si>
    <t>Environment</t>
  </si>
  <si>
    <t xml:space="preserve"> </t>
  </si>
  <si>
    <t>Tracer</t>
  </si>
  <si>
    <t>Measured Values</t>
  </si>
  <si>
    <t>Extracted values</t>
  </si>
  <si>
    <t>D0</t>
  </si>
  <si>
    <t>Q</t>
  </si>
  <si>
    <t xml:space="preserve">D vs 1/T </t>
  </si>
  <si>
    <t xml:space="preserve">NMR; ion-implanation </t>
  </si>
  <si>
    <t>Depth profiling of Si30;  NMR</t>
  </si>
  <si>
    <t>12 data points</t>
  </si>
  <si>
    <t>4.4  +/- 0.2 eV</t>
  </si>
  <si>
    <t>20 +100 / -17 cm2/s</t>
  </si>
  <si>
    <t>424.5 kJ/mole</t>
  </si>
  <si>
    <t xml:space="preserve">log D (cm2/s) </t>
  </si>
  <si>
    <t>log D (cm2/s)</t>
  </si>
  <si>
    <t>T (K)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</si>
</sst>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Font="1" applyFill="1" applyBorder="1" applyAlignment="1">
      <alignment horizontal="center" wrapText="1"/>
    </xf>
    <xf numFmtId="1" fontId="0" fillId="0" borderId="0" xfId="0" applyNumberForma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workbookViewId="0">
      <selection activeCell="F41" sqref="F41"/>
    </sheetView>
  </sheetViews>
  <sheetFormatPr baseColWidth="10" defaultRowHeight="15" x14ac:dyDescent="0"/>
  <cols>
    <col min="1" max="1" width="28.33203125" customWidth="1"/>
    <col min="2" max="2" width="32" customWidth="1"/>
    <col min="3" max="3" width="17.83203125" customWidth="1"/>
    <col min="4" max="4" width="17.6640625" customWidth="1"/>
    <col min="7" max="7" width="11.83203125" bestFit="1" customWidth="1"/>
  </cols>
  <sheetData>
    <row r="1" spans="1:7">
      <c r="A1" t="s">
        <v>4</v>
      </c>
    </row>
    <row r="4" spans="1:7">
      <c r="A4" s="1" t="s">
        <v>5</v>
      </c>
    </row>
    <row r="5" spans="1:7">
      <c r="A5" s="1" t="s">
        <v>6</v>
      </c>
    </row>
    <row r="6" spans="1:7">
      <c r="B6" t="s">
        <v>10</v>
      </c>
      <c r="C6" t="s">
        <v>16</v>
      </c>
    </row>
    <row r="7" spans="1:7">
      <c r="B7" s="2" t="s">
        <v>11</v>
      </c>
      <c r="C7" s="2" t="s">
        <v>18</v>
      </c>
      <c r="D7" s="2" t="s">
        <v>19</v>
      </c>
      <c r="E7" t="s">
        <v>17</v>
      </c>
      <c r="F7" t="s">
        <v>15</v>
      </c>
      <c r="G7" t="s">
        <v>14</v>
      </c>
    </row>
    <row r="8" spans="1:7">
      <c r="B8" t="s">
        <v>12</v>
      </c>
      <c r="C8" t="s">
        <v>20</v>
      </c>
    </row>
    <row r="9" spans="1:7">
      <c r="B9" t="s">
        <v>13</v>
      </c>
    </row>
    <row r="11" spans="1:7">
      <c r="A11" s="1" t="s">
        <v>7</v>
      </c>
    </row>
    <row r="12" spans="1:7">
      <c r="A12" s="1"/>
      <c r="B12" t="s">
        <v>23</v>
      </c>
      <c r="C12" t="s">
        <v>24</v>
      </c>
    </row>
    <row r="13" spans="1:7">
      <c r="A13" s="1"/>
      <c r="B13" t="s">
        <v>25</v>
      </c>
      <c r="C13" t="s">
        <v>26</v>
      </c>
    </row>
    <row r="14" spans="1:7">
      <c r="A14" s="1"/>
    </row>
    <row r="15" spans="1:7">
      <c r="A15" s="1"/>
    </row>
    <row r="16" spans="1:7">
      <c r="A16" s="1" t="s">
        <v>8</v>
      </c>
      <c r="B16" t="s">
        <v>27</v>
      </c>
      <c r="C16" s="1" t="s">
        <v>21</v>
      </c>
      <c r="D16" t="s">
        <v>22</v>
      </c>
    </row>
    <row r="17" spans="1:7">
      <c r="A17" s="1"/>
    </row>
    <row r="18" spans="1:7">
      <c r="A18" s="1" t="s">
        <v>9</v>
      </c>
      <c r="B18" t="s">
        <v>33</v>
      </c>
      <c r="C18" s="3"/>
    </row>
    <row r="19" spans="1:7">
      <c r="A19" s="1"/>
    </row>
    <row r="20" spans="1:7">
      <c r="A20" s="1" t="s">
        <v>28</v>
      </c>
      <c r="B20" t="s">
        <v>34</v>
      </c>
    </row>
    <row r="21" spans="1:7">
      <c r="A21" s="1"/>
    </row>
    <row r="22" spans="1:7">
      <c r="A22" s="1" t="s">
        <v>29</v>
      </c>
      <c r="B22" t="s">
        <v>30</v>
      </c>
      <c r="C22" t="s">
        <v>37</v>
      </c>
    </row>
    <row r="23" spans="1:7">
      <c r="B23" t="s">
        <v>31</v>
      </c>
      <c r="C23" t="s">
        <v>36</v>
      </c>
      <c r="D23" t="s">
        <v>38</v>
      </c>
    </row>
    <row r="24" spans="1:7">
      <c r="B24" t="s">
        <v>32</v>
      </c>
    </row>
    <row r="25" spans="1:7">
      <c r="B25" t="s">
        <v>35</v>
      </c>
    </row>
    <row r="26" spans="1:7">
      <c r="A26" s="1"/>
    </row>
    <row r="29" spans="1:7">
      <c r="D29" t="s">
        <v>1</v>
      </c>
      <c r="G29" t="s">
        <v>2</v>
      </c>
    </row>
    <row r="30" spans="1:7">
      <c r="B30" t="s">
        <v>0</v>
      </c>
      <c r="C30" t="s">
        <v>41</v>
      </c>
      <c r="D30" t="s">
        <v>39</v>
      </c>
      <c r="E30" t="s">
        <v>3</v>
      </c>
      <c r="F30" t="s">
        <v>41</v>
      </c>
      <c r="G30" t="s">
        <v>40</v>
      </c>
    </row>
    <row r="31" spans="1:7">
      <c r="B31">
        <v>6.8070000000000004</v>
      </c>
      <c r="C31" s="4">
        <f>(1/B31)*10000</f>
        <v>1469.0759512266782</v>
      </c>
      <c r="D31">
        <v>-13.893000000000001</v>
      </c>
      <c r="E31">
        <v>7.9089999999999998</v>
      </c>
      <c r="F31" s="4">
        <f>(1/E31)*10000</f>
        <v>1264.3823492224049</v>
      </c>
      <c r="G31">
        <v>-16.126000000000001</v>
      </c>
    </row>
    <row r="32" spans="1:7">
      <c r="B32">
        <v>7.3209999999999997</v>
      </c>
      <c r="C32" s="4">
        <f t="shared" ref="C32:C40" si="0">(1/B32)*10000</f>
        <v>1365.9336156262805</v>
      </c>
      <c r="D32">
        <v>-15.43</v>
      </c>
      <c r="E32">
        <v>8.6579999999999995</v>
      </c>
      <c r="F32" s="4">
        <f>(1/E32)*10000</f>
        <v>1155.001155001155</v>
      </c>
      <c r="G32">
        <v>-17.460999999999999</v>
      </c>
    </row>
    <row r="33" spans="2:4">
      <c r="B33">
        <v>7.7140000000000004</v>
      </c>
      <c r="C33" s="4">
        <f t="shared" si="0"/>
        <v>1296.3443090484834</v>
      </c>
      <c r="D33">
        <v>-16.225000000000001</v>
      </c>
    </row>
    <row r="34" spans="2:4">
      <c r="B34">
        <v>7.9059999999999997</v>
      </c>
      <c r="C34" s="4">
        <f t="shared" si="0"/>
        <v>1264.8621300278271</v>
      </c>
      <c r="D34">
        <v>-16.398</v>
      </c>
    </row>
    <row r="35" spans="2:4">
      <c r="B35">
        <v>8.5990000000000002</v>
      </c>
      <c r="C35" s="4">
        <f t="shared" si="0"/>
        <v>1162.9259216187929</v>
      </c>
      <c r="D35">
        <v>-17.47</v>
      </c>
    </row>
    <row r="36" spans="2:4">
      <c r="B36">
        <v>8.6259999999999994</v>
      </c>
      <c r="C36" s="4">
        <f t="shared" si="0"/>
        <v>1159.285879897983</v>
      </c>
      <c r="D36">
        <v>-17.736000000000001</v>
      </c>
    </row>
    <row r="37" spans="2:4">
      <c r="B37">
        <v>8.6259999999999994</v>
      </c>
      <c r="C37" s="4">
        <f t="shared" si="0"/>
        <v>1159.285879897983</v>
      </c>
      <c r="D37">
        <v>-17.864999999999998</v>
      </c>
    </row>
    <row r="38" spans="2:4">
      <c r="B38">
        <v>8.6300000000000008</v>
      </c>
      <c r="C38" s="4">
        <f t="shared" si="0"/>
        <v>1158.7485515643104</v>
      </c>
      <c r="D38">
        <v>-18.048999999999999</v>
      </c>
    </row>
    <row r="39" spans="2:4">
      <c r="B39">
        <v>9.17</v>
      </c>
      <c r="C39" s="4">
        <f t="shared" si="0"/>
        <v>1090.5125408942204</v>
      </c>
      <c r="D39">
        <v>-19.007000000000001</v>
      </c>
    </row>
    <row r="40" spans="2:4">
      <c r="B40">
        <v>9.2080000000000002</v>
      </c>
      <c r="C40" s="4">
        <f t="shared" si="0"/>
        <v>1086.0121633362294</v>
      </c>
      <c r="D40">
        <v>-19.013000000000002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Carelyn Campbell</dc:creator>
  <cp:lastModifiedBy>Carelyn Campbell</cp:lastModifiedBy>
  <dcterms:created xsi:type="dcterms:W3CDTF">2014-02-10T04:27:18Z</dcterms:created>
  <dcterms:modified xsi:type="dcterms:W3CDTF">2014-02-10T05:22:36Z</dcterms:modified>
</cp:coreProperties>
</file>